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ct name of registrant a" sheetId="1" r:id="rId1"/>
    <sheet name="provided that" sheetId="2" r:id="rId2"/>
    <sheet name="provided that-1" sheetId="3" r:id="rId3"/>
    <sheet name="in witness whereof" sheetId="4" r:id="rId4"/>
    <sheet name="certification pursuant to" sheetId="5" r:id="rId5"/>
    <sheet name="certification pursuant to -1" sheetId="6" r:id="rId6"/>
  </sheets>
  <definedNames/>
  <calcPr fullCalcOnLoad="1"/>
</workbook>
</file>

<file path=xl/sharedStrings.xml><?xml version="1.0" encoding="utf-8"?>
<sst xmlns="http://schemas.openxmlformats.org/spreadsheetml/2006/main" count="32" uniqueCount="29">
  <si>
    <t xml:space="preserve"> (Exact name of Registrant as specified in its Charter) </t>
  </si>
  <si>
    <t>State of Israel</t>
  </si>
  <si>
    <t>46-1981974</t>
  </si>
  <si>
    <t>(State or other jurisdiction of
incorporation or organization)</t>
  </si>
  <si>
    <t>(I.R.S. Employer
Identification No.)</t>
  </si>
  <si>
    <t>10628 Science Center Drive, Suite 250
San Diego, California</t>
  </si>
  <si>
    <t>(Address of principal executive offices)</t>
  </si>
  <si>
    <t>(Zip Code)</t>
  </si>
  <si>
    <t xml:space="preserve"> provided that</t>
  </si>
  <si>
    <t>Arcturus’ share of Product Revenue</t>
  </si>
  <si>
    <t>(25% x A) + B</t>
  </si>
  <si>
    <t>A + C</t>
  </si>
  <si>
    <t>A = all Development costs through to completion of Phase 2 Clinical Trials (for the avoidance of doubt, not including any Post-Phase 2 Development Expenses)</t>
  </si>
  <si>
    <t>B = Arcturus’ paid contribution to Development Costs Post-Phase 2 Clinical Trials to date</t>
  </si>
  <si>
    <t>C = total Shared Development Costs Post-Phase 2 Clinical Trials paid by both Parties to date</t>
  </si>
  <si>
    <t xml:space="preserve"> In Witness Whereof</t>
  </si>
  <si>
    <t>Providence Therapeutics Inc.</t>
  </si>
  <si>
    <t>Arcturus Therapeutics, Inc.</t>
  </si>
  <si>
    <t>By: /s/ Bradley T. Sorenson                
Name:  Bradley T. Sorenson
Title:  Chief Executive Officer</t>
  </si>
  <si>
    <t>By:/s/ Joseph E. Payne
Name:  Joseph E. Payne
Title:  Chief Executive Officer</t>
  </si>
  <si>
    <t xml:space="preserve"> CERTIFICATION PURSUANT TO RULES 13a-14(a)</t>
  </si>
  <si>
    <t>Date: April 10, 2019</t>
  </si>
  <si>
    <t>By:</t>
  </si>
  <si>
    <t>/s/ Joseph E. Payne</t>
  </si>
  <si>
    <t>Joseph E. Payne</t>
  </si>
  <si>
    <t>President, Chief Executive Officer and Director
(principal executive officer)</t>
  </si>
  <si>
    <t>/s/ Andrew Sassine</t>
  </si>
  <si>
    <t>Andrew Sassine</t>
  </si>
  <si>
    <t>Director and Chief Financial Officer
(principal financial officer)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</si>
</sst>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center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4" fontId="0" fillId="0" borderId="0" xfId="0" applyFont="1" applyBorder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7"/>
  <sheetViews>
    <sheetView tabSelected="1"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36.7109375" style="0" customWidth="1"/>
    <col min="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" ht="15">
      <c r="A4" s="2" t="s">
        <v>1</v>
      </c>
      <c r="B4" s="2" t="s">
        <v>2</v>
      </c>
    </row>
    <row r="5" spans="1:2" ht="15">
      <c r="A5" s="3" t="s">
        <v>3</v>
      </c>
      <c r="B5" s="3" t="s">
        <v>4</v>
      </c>
    </row>
    <row r="6" spans="1:2" ht="15">
      <c r="A6" s="3" t="s">
        <v>5</v>
      </c>
      <c r="B6" s="4">
        <v>92121</v>
      </c>
    </row>
    <row r="7" spans="1:2" ht="15">
      <c r="A7" s="2" t="s">
        <v>6</v>
      </c>
      <c r="B7" s="2" t="s">
        <v>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2.7109375" style="0" customWidth="1"/>
    <col min="3" max="3" width="13.7109375" style="0" customWidth="1"/>
    <col min="4" max="16384" width="8.7109375" style="0" customWidth="1"/>
  </cols>
  <sheetData>
    <row r="2" spans="1:6" ht="15">
      <c r="A2" s="1" t="s">
        <v>8</v>
      </c>
      <c r="B2" s="1"/>
      <c r="C2" s="1"/>
      <c r="D2" s="1"/>
      <c r="E2" s="1"/>
      <c r="F2" s="1"/>
    </row>
    <row r="5" spans="1:3" ht="39.75" customHeight="1">
      <c r="A5" s="5" t="s">
        <v>9</v>
      </c>
      <c r="B5" s="2" t="e">
        <f>#N/A</f>
        <v>#N/A</v>
      </c>
      <c r="C5" s="6" t="s">
        <v>10</v>
      </c>
    </row>
    <row r="6" ht="15">
      <c r="A6" s="7" t="s">
        <v>11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" ht="15">
      <c r="A3" s="8" t="s">
        <v>12</v>
      </c>
      <c r="B3" s="8"/>
      <c r="C3" s="8"/>
    </row>
    <row r="4" spans="1:3" ht="15">
      <c r="A4" s="8" t="s">
        <v>13</v>
      </c>
      <c r="B4" s="8"/>
      <c r="C4" s="8"/>
    </row>
    <row r="5" spans="1:3" ht="15">
      <c r="A5" s="8" t="s">
        <v>14</v>
      </c>
      <c r="B5" s="8"/>
      <c r="C5" s="8"/>
    </row>
    <row r="6" ht="15">
      <c r="C6" s="7"/>
    </row>
  </sheetData>
  <sheetProtection selectLockedCells="1" selectUnlockedCells="1"/>
  <mergeCells count="3">
    <mergeCell ref="A3:C3"/>
    <mergeCell ref="A4:C4"/>
    <mergeCell ref="A5:C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77.8515625" style="0" customWidth="1"/>
    <col min="3" max="16384" width="8.7109375" style="0" customWidth="1"/>
  </cols>
  <sheetData>
    <row r="2" spans="1:6" ht="15">
      <c r="A2" s="1" t="s">
        <v>15</v>
      </c>
      <c r="B2" s="1"/>
      <c r="C2" s="1"/>
      <c r="D2" s="1"/>
      <c r="E2" s="1"/>
      <c r="F2" s="1"/>
    </row>
    <row r="5" spans="1:2" ht="15">
      <c r="A5" s="9" t="s">
        <v>16</v>
      </c>
      <c r="B5" s="9" t="s">
        <v>17</v>
      </c>
    </row>
    <row r="6" spans="1:2" ht="15">
      <c r="A6" s="5" t="s">
        <v>18</v>
      </c>
      <c r="B6" s="5" t="s">
        <v>19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3.7109375" style="0" customWidth="1"/>
    <col min="4" max="4" width="77.8515625" style="0" customWidth="1"/>
    <col min="5" max="16384" width="8.7109375" style="0" customWidth="1"/>
  </cols>
  <sheetData>
    <row r="2" spans="1:6" ht="15">
      <c r="A2" s="1" t="s">
        <v>20</v>
      </c>
      <c r="B2" s="1"/>
      <c r="C2" s="1"/>
      <c r="D2" s="1"/>
      <c r="E2" s="1"/>
      <c r="F2" s="1"/>
    </row>
    <row r="4" spans="1:4" ht="15">
      <c r="A4" t="s">
        <v>21</v>
      </c>
      <c r="C4" t="s">
        <v>22</v>
      </c>
      <c r="D4" s="7" t="s">
        <v>23</v>
      </c>
    </row>
    <row r="5" spans="3:4" ht="15">
      <c r="C5" s="9"/>
      <c r="D5" s="2" t="s">
        <v>24</v>
      </c>
    </row>
    <row r="6" spans="3:4" ht="15">
      <c r="C6" s="9"/>
      <c r="D6" s="3" t="s">
        <v>25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3.7109375" style="0" customWidth="1"/>
    <col min="4" max="4" width="66.7109375" style="0" customWidth="1"/>
    <col min="5" max="16384" width="8.7109375" style="0" customWidth="1"/>
  </cols>
  <sheetData>
    <row r="2" spans="1:6" ht="15">
      <c r="A2" s="1" t="s">
        <v>20</v>
      </c>
      <c r="B2" s="1"/>
      <c r="C2" s="1"/>
      <c r="D2" s="1"/>
      <c r="E2" s="1"/>
      <c r="F2" s="1"/>
    </row>
    <row r="4" spans="1:4" ht="15">
      <c r="A4" t="s">
        <v>21</v>
      </c>
      <c r="C4" t="s">
        <v>22</v>
      </c>
      <c r="D4" s="7" t="s">
        <v>26</v>
      </c>
    </row>
    <row r="5" spans="3:4" ht="15">
      <c r="C5" s="9"/>
      <c r="D5" s="2" t="s">
        <v>27</v>
      </c>
    </row>
    <row r="6" spans="3:4" ht="15">
      <c r="C6" s="9"/>
      <c r="D6" s="3" t="s">
        <v>28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2019-12-29T02:06:42Z</dcterms:created>
  <dcterms:modified xsi:type="dcterms:W3CDTF">2019-12-29T02:06:42Z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